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20" windowHeight="10305" activeTab="0"/>
  </bookViews>
  <sheets>
    <sheet name="RCRBF10" sheetId="1" r:id="rId1"/>
  </sheets>
  <definedNames/>
  <calcPr fullCalcOnLoad="1"/>
</workbook>
</file>

<file path=xl/sharedStrings.xml><?xml version="1.0" encoding="utf-8"?>
<sst xmlns="http://schemas.openxmlformats.org/spreadsheetml/2006/main" count="446" uniqueCount="301">
  <si>
    <t>Orgànica</t>
  </si>
  <si>
    <t>Econòmica</t>
  </si>
  <si>
    <t>Descripció</t>
  </si>
  <si>
    <t>Previsions inicials</t>
  </si>
  <si>
    <t>12</t>
  </si>
  <si>
    <t>11200</t>
  </si>
  <si>
    <t>IBI rústica</t>
  </si>
  <si>
    <t>11300</t>
  </si>
  <si>
    <t>IBI urbana</t>
  </si>
  <si>
    <t>11500</t>
  </si>
  <si>
    <t>Impost sobre Vehicles de Tracció Mecànica</t>
  </si>
  <si>
    <t>11600</t>
  </si>
  <si>
    <t>Impost Increment Valor terrenys naturalesa urbana</t>
  </si>
  <si>
    <t>13000</t>
  </si>
  <si>
    <t>Impost sobre Activitats Econòmiques</t>
  </si>
  <si>
    <t>29000</t>
  </si>
  <si>
    <t>Impost sobre construccions, instal.lacions i obres</t>
  </si>
  <si>
    <t>80</t>
  </si>
  <si>
    <t>30100</t>
  </si>
  <si>
    <t>Clavegueram</t>
  </si>
  <si>
    <t>23</t>
  </si>
  <si>
    <t>30200</t>
  </si>
  <si>
    <t>Taxa recollida i tractament escombraries</t>
  </si>
  <si>
    <t>90</t>
  </si>
  <si>
    <t>30901</t>
  </si>
  <si>
    <t>Taxa serveis policia local</t>
  </si>
  <si>
    <t>30904</t>
  </si>
  <si>
    <t>Taxa comprovació alarmes</t>
  </si>
  <si>
    <t>30907</t>
  </si>
  <si>
    <t>Conservació cementiri</t>
  </si>
  <si>
    <t>21</t>
  </si>
  <si>
    <t>32100</t>
  </si>
  <si>
    <t>Llicències urbanístiques</t>
  </si>
  <si>
    <t>32200</t>
  </si>
  <si>
    <t>Llicències primera ocupació i cèdules habitabilitat</t>
  </si>
  <si>
    <t>32300</t>
  </si>
  <si>
    <t>Taxes per altres serveis urbanístics</t>
  </si>
  <si>
    <t>11</t>
  </si>
  <si>
    <t>32500</t>
  </si>
  <si>
    <t>Taxa expedició documents</t>
  </si>
  <si>
    <t>32600</t>
  </si>
  <si>
    <t>Retirada vehicles de la via pública</t>
  </si>
  <si>
    <t>32900</t>
  </si>
  <si>
    <t>Llicències d'obertura d'establiments</t>
  </si>
  <si>
    <t>32901</t>
  </si>
  <si>
    <t>Servei ponència ambiental comarcal</t>
  </si>
  <si>
    <t>32902</t>
  </si>
  <si>
    <t>Llicències d'auto taxi</t>
  </si>
  <si>
    <t>32906</t>
  </si>
  <si>
    <t>Serveis funeraris</t>
  </si>
  <si>
    <t>33100</t>
  </si>
  <si>
    <t>Entrada de vehicles i reserves espai a la via pública</t>
  </si>
  <si>
    <t>33200</t>
  </si>
  <si>
    <t>Compensació companyies elèctriques i de gas</t>
  </si>
  <si>
    <t>33300</t>
  </si>
  <si>
    <t>Compensació altres empreses serveis telecomunicacions</t>
  </si>
  <si>
    <t>33500</t>
  </si>
  <si>
    <t>Taules i cadires</t>
  </si>
  <si>
    <t>33700</t>
  </si>
  <si>
    <t>Taxa ocupació vol de la via pública</t>
  </si>
  <si>
    <t>33800</t>
  </si>
  <si>
    <t>Compensació CTNE</t>
  </si>
  <si>
    <t>33900</t>
  </si>
  <si>
    <t>Parades i barraques</t>
  </si>
  <si>
    <t>40</t>
  </si>
  <si>
    <t>33901</t>
  </si>
  <si>
    <t>Activitats camp de futbol</t>
  </si>
  <si>
    <t>33902</t>
  </si>
  <si>
    <t>Taxa per ocupació del domini públic local</t>
  </si>
  <si>
    <t>33903</t>
  </si>
  <si>
    <t>Utilització pistes d'atletisme</t>
  </si>
  <si>
    <t>33904</t>
  </si>
  <si>
    <t>Compensació empreses subministrament aigua</t>
  </si>
  <si>
    <t>91</t>
  </si>
  <si>
    <t>33905</t>
  </si>
  <si>
    <t>Mercat setmanal i diari</t>
  </si>
  <si>
    <t>OVP amb mercaderies, runes i obres</t>
  </si>
  <si>
    <t>33906</t>
  </si>
  <si>
    <t>Utilització poliesportiu</t>
  </si>
  <si>
    <t>70</t>
  </si>
  <si>
    <t>34100</t>
  </si>
  <si>
    <t>Preu públic SAD i Teleassistència</t>
  </si>
  <si>
    <t>14</t>
  </si>
  <si>
    <t>34200</t>
  </si>
  <si>
    <t>Activitats inserció laboral</t>
  </si>
  <si>
    <t>76</t>
  </si>
  <si>
    <t>Cursos escola d'adults</t>
  </si>
  <si>
    <t>34310</t>
  </si>
  <si>
    <t>Piscina municipal</t>
  </si>
  <si>
    <t>34311</t>
  </si>
  <si>
    <t>Cursos de natació</t>
  </si>
  <si>
    <t>30</t>
  </si>
  <si>
    <t>34404</t>
  </si>
  <si>
    <t>Activitats àrea de cultura</t>
  </si>
  <si>
    <t>34405</t>
  </si>
  <si>
    <t>Activitats festes majors</t>
  </si>
  <si>
    <t>34900</t>
  </si>
  <si>
    <t>Activitats centre cívic</t>
  </si>
  <si>
    <t>10</t>
  </si>
  <si>
    <t>Ingressos ràdio</t>
  </si>
  <si>
    <t>Casal d'estiu</t>
  </si>
  <si>
    <t>Cessió d'us finca c. Mar 61</t>
  </si>
  <si>
    <t>34902</t>
  </si>
  <si>
    <t>Espai varada</t>
  </si>
  <si>
    <t>50</t>
  </si>
  <si>
    <t>34903</t>
  </si>
  <si>
    <t>Cursos de monitors de lleure</t>
  </si>
  <si>
    <t>34904</t>
  </si>
  <si>
    <t>Reproducció documents Arxiu</t>
  </si>
  <si>
    <t>34905</t>
  </si>
  <si>
    <t>Activitats àrea de joventut</t>
  </si>
  <si>
    <t>34906</t>
  </si>
  <si>
    <t>Galeria de tir</t>
  </si>
  <si>
    <t>35012</t>
  </si>
  <si>
    <t>CC EE obres carrers de Llibertat i Sant Elm</t>
  </si>
  <si>
    <t>36000</t>
  </si>
  <si>
    <t>Venda residus a gestors autoritzats</t>
  </si>
  <si>
    <t>Venda de vehicles abandonats via pública</t>
  </si>
  <si>
    <t>36100</t>
  </si>
  <si>
    <t>Venda d'energia</t>
  </si>
  <si>
    <t>36200</t>
  </si>
  <si>
    <t>Venda d'edicions municipals</t>
  </si>
  <si>
    <t>38900</t>
  </si>
  <si>
    <t>Reintegrament de pressupostos tancats</t>
  </si>
  <si>
    <t>22</t>
  </si>
  <si>
    <t>39100</t>
  </si>
  <si>
    <t>Sancions infraccions urbanístiques</t>
  </si>
  <si>
    <t>39110</t>
  </si>
  <si>
    <t>Sancions tributàries</t>
  </si>
  <si>
    <t>39120</t>
  </si>
  <si>
    <t>Multes</t>
  </si>
  <si>
    <t>39190</t>
  </si>
  <si>
    <t>Sancions infraccions ordenances</t>
  </si>
  <si>
    <t>39200</t>
  </si>
  <si>
    <t>Recàrrec per declaració extemporània</t>
  </si>
  <si>
    <t>39210</t>
  </si>
  <si>
    <t>Recàrrec executiu.</t>
  </si>
  <si>
    <t>39211</t>
  </si>
  <si>
    <t>Recàrrec de constrenyiment.</t>
  </si>
  <si>
    <t>39300</t>
  </si>
  <si>
    <t>Interessos de demora</t>
  </si>
  <si>
    <t>39901</t>
  </si>
  <si>
    <t>Recursos eventuals</t>
  </si>
  <si>
    <t>39902</t>
  </si>
  <si>
    <t>Mancomunitat retorn cànon deposició residus</t>
  </si>
  <si>
    <t>39903</t>
  </si>
  <si>
    <t>Mancomunitat reintegrament despeses personal</t>
  </si>
  <si>
    <t>39904</t>
  </si>
  <si>
    <t>Conveni Ecoembes</t>
  </si>
  <si>
    <t>39905</t>
  </si>
  <si>
    <t>Anuncis a càrrec de particulars</t>
  </si>
  <si>
    <t>39906</t>
  </si>
  <si>
    <t>Obres a càrrec de particulars</t>
  </si>
  <si>
    <t>74</t>
  </si>
  <si>
    <t>39907</t>
  </si>
  <si>
    <t>Activitats de Solidaritat i Cooperació Internacional</t>
  </si>
  <si>
    <t>39908</t>
  </si>
  <si>
    <t>Comandaments a distància</t>
  </si>
  <si>
    <t>39909</t>
  </si>
  <si>
    <t>Ingressos per pagament accelerat</t>
  </si>
  <si>
    <t>39910</t>
  </si>
  <si>
    <t>Indemnitzacions companyies d'assegurances</t>
  </si>
  <si>
    <t>39911</t>
  </si>
  <si>
    <t>Cànon demarcació de costes de Catalunya</t>
  </si>
  <si>
    <t>39912</t>
  </si>
  <si>
    <t>ARC devolució cànon deposició residus</t>
  </si>
  <si>
    <t>39913</t>
  </si>
  <si>
    <t>Conveni Agència de l'Habitatge de Catalunya: OLH</t>
  </si>
  <si>
    <t>39914</t>
  </si>
  <si>
    <t>Conveni Ecovidrio</t>
  </si>
  <si>
    <t>39915</t>
  </si>
  <si>
    <t>Manteniment plaques fotovoltaiques</t>
  </si>
  <si>
    <t>39917</t>
  </si>
  <si>
    <t>Ingressos activitats escola d'adults</t>
  </si>
  <si>
    <t>42000</t>
  </si>
  <si>
    <t>Participació en els Tributs de l'Estat</t>
  </si>
  <si>
    <t>42020</t>
  </si>
  <si>
    <t>Compensació per beneficis fiscals en tributs locals</t>
  </si>
  <si>
    <t>45000</t>
  </si>
  <si>
    <t>FCLC assignació prestació supramunicipal de serveis</t>
  </si>
  <si>
    <t>Fons de Cooperació Local de Catalunya</t>
  </si>
  <si>
    <t>45001</t>
  </si>
  <si>
    <t>PUOSC despeses de manteniment i conservació</t>
  </si>
  <si>
    <t>45002</t>
  </si>
  <si>
    <t>Generalitat de Catalunya : Subvenció beques llar d'infants</t>
  </si>
  <si>
    <t>45030</t>
  </si>
  <si>
    <t>Generalitat de Catalunya: Subvenció llar d'infants</t>
  </si>
  <si>
    <t>45080</t>
  </si>
  <si>
    <t>Generalitat de Catalunya : Subvenció Arxiu Municipal</t>
  </si>
  <si>
    <t>Subvencions despesa corrent Generalitat de Catalunya</t>
  </si>
  <si>
    <t>Generalitat de Catalunya  Subvenció Acció Social</t>
  </si>
  <si>
    <t>Generalitat de Catalunya: Subvenció Jutjat de Pau</t>
  </si>
  <si>
    <t>Generalitat de Catalunya : Fons foment turisme</t>
  </si>
  <si>
    <t>Generalitat de Catalunya : Subvencions àrea de Joventut</t>
  </si>
  <si>
    <t>45100</t>
  </si>
  <si>
    <t>Agència Residus Catalunya</t>
  </si>
  <si>
    <t>45150</t>
  </si>
  <si>
    <t>Servei d'Ocupació de Catalunya</t>
  </si>
  <si>
    <t>46100</t>
  </si>
  <si>
    <t>Diputació de Barcelona : Subvencions àrea Acció Social</t>
  </si>
  <si>
    <t>65</t>
  </si>
  <si>
    <t>Diputació de Barcelona : Subvenció foment ús de les TIC</t>
  </si>
  <si>
    <t>Diputació de Barcelona : Subvencions àrea Joventut</t>
  </si>
  <si>
    <t>Diputació de Barcelona : Subvencions comerç i turisme</t>
  </si>
  <si>
    <t>96</t>
  </si>
  <si>
    <t>Diputació de Barcelona : Subvencions Sanitat i Salut Pública</t>
  </si>
  <si>
    <t>Diputació de Barcelona : Subvencions àrea cultura</t>
  </si>
  <si>
    <t>Diputació Barcelona : Projectes informàtics</t>
  </si>
  <si>
    <t>Diputació de Barcelona : Subvencions despesa corrent OLH</t>
  </si>
  <si>
    <t>Diputació de Barcelona : Subvencions Inserció Laboral i P.E.</t>
  </si>
  <si>
    <t>Diputació de Barcelona : Subvencions despesa corrent</t>
  </si>
  <si>
    <t>Diputació de Barcelona : Subvencions àrea Medi Ambient</t>
  </si>
  <si>
    <t>Diputació de Barcelona : Subvencions àrea Esports</t>
  </si>
  <si>
    <t>Diputació de Barcelona : Subvencions àrea Ensenyament</t>
  </si>
  <si>
    <t>Diputació de Barcelona : Subvencions platges</t>
  </si>
  <si>
    <t>46101</t>
  </si>
  <si>
    <t>Diputació de Barcelona : Subvencions suport escola bressol</t>
  </si>
  <si>
    <t>46102</t>
  </si>
  <si>
    <t>Diputació de Barcelona subvenció Escola d'adults</t>
  </si>
  <si>
    <t>46500</t>
  </si>
  <si>
    <t>Consell comarcal : Transferències ajuts menjador escolar</t>
  </si>
  <si>
    <t>Consell Comarcal del Maresme  Subvencions finançament EBASP</t>
  </si>
  <si>
    <t>46501</t>
  </si>
  <si>
    <t>Consell comarcal finançament llei dependència</t>
  </si>
  <si>
    <t>46502</t>
  </si>
  <si>
    <t>Consell comarcal finançament SAD risc social</t>
  </si>
  <si>
    <t>46700</t>
  </si>
  <si>
    <t>Consorci Autoritat del Transport Metropolità</t>
  </si>
  <si>
    <t>47000</t>
  </si>
  <si>
    <t>Patrocinadors Casal d'Estiu</t>
  </si>
  <si>
    <t>52000</t>
  </si>
  <si>
    <t>Interessos dipòsits</t>
  </si>
  <si>
    <t>55000</t>
  </si>
  <si>
    <t>Concessió administrativa aprofitament platges</t>
  </si>
  <si>
    <t>55001</t>
  </si>
  <si>
    <t>Concessió bar casal avis</t>
  </si>
  <si>
    <t>55002</t>
  </si>
  <si>
    <t>Concessió bar camp futbol</t>
  </si>
  <si>
    <t>55003</t>
  </si>
  <si>
    <t>Concessió bar poliesportiu</t>
  </si>
  <si>
    <t>55004</t>
  </si>
  <si>
    <t>Concessió parades mercat</t>
  </si>
  <si>
    <t>55005</t>
  </si>
  <si>
    <t>Concessió administrativa terrenys a la Mancomunitat RSU</t>
  </si>
  <si>
    <t>55100</t>
  </si>
  <si>
    <t>Concessió gestió complex esportiu participació en beneficis</t>
  </si>
  <si>
    <t>60000</t>
  </si>
  <si>
    <t>Venda de solars</t>
  </si>
  <si>
    <t>60200</t>
  </si>
  <si>
    <t>Parcel.les sobrants de la via pública</t>
  </si>
  <si>
    <t>61900</t>
  </si>
  <si>
    <t>Alienació d'altres inversions reals</t>
  </si>
  <si>
    <t>Habitatges i locals de negoci</t>
  </si>
  <si>
    <t>75080</t>
  </si>
  <si>
    <t>Generalitat de Catalunya: Subvenció actuacions Barri Castell</t>
  </si>
  <si>
    <t>76100</t>
  </si>
  <si>
    <t>Diputació subvenció adquisició finques</t>
  </si>
  <si>
    <t>Diputació programa complementari suport a la inversió local</t>
  </si>
  <si>
    <t>83000</t>
  </si>
  <si>
    <t>Reintegrament bestretes personal</t>
  </si>
  <si>
    <t>91101</t>
  </si>
  <si>
    <t>Ajuts Caixa Diputació de Barcelona</t>
  </si>
  <si>
    <t>91301</t>
  </si>
  <si>
    <t>Préstecs rebuts a llarg termini d'ens fora del sector públic</t>
  </si>
  <si>
    <t>Total 10</t>
  </si>
  <si>
    <t>Total 11</t>
  </si>
  <si>
    <t>Total 12</t>
  </si>
  <si>
    <t>Total 14</t>
  </si>
  <si>
    <t>Total 21</t>
  </si>
  <si>
    <t>Total 22</t>
  </si>
  <si>
    <t>Total 23</t>
  </si>
  <si>
    <t>Total 30</t>
  </si>
  <si>
    <t>Total 40</t>
  </si>
  <si>
    <t>Total 50</t>
  </si>
  <si>
    <t>Total 65</t>
  </si>
  <si>
    <t>Total 70</t>
  </si>
  <si>
    <t>Total 74</t>
  </si>
  <si>
    <t>Total 76</t>
  </si>
  <si>
    <t>Total 80</t>
  </si>
  <si>
    <t>Total 90</t>
  </si>
  <si>
    <t>Total 91</t>
  </si>
  <si>
    <t>Total 96</t>
  </si>
  <si>
    <t>Total general</t>
  </si>
  <si>
    <t>ALCALDIA ÒRGANS DE GOVERN</t>
  </si>
  <si>
    <t>SERVEIS GENERALS</t>
  </si>
  <si>
    <t>SERVEIS ECONÒMICS</t>
  </si>
  <si>
    <t>INSERCIÓ LABORAL</t>
  </si>
  <si>
    <t>URBANISME</t>
  </si>
  <si>
    <t>HABITATGE I PROJECTES URBANS</t>
  </si>
  <si>
    <t>MEDI AMBIENT</t>
  </si>
  <si>
    <t>CULTURA</t>
  </si>
  <si>
    <t>ESPORTS</t>
  </si>
  <si>
    <t>JOVENTUT</t>
  </si>
  <si>
    <t>SERVEIS A LA PERSONA</t>
  </si>
  <si>
    <t>ACCIÓ SOCIAL I CIUTADANIA</t>
  </si>
  <si>
    <t>SOLIDARITAT, IGUALTAT DE GÈNERE I GENT GRAN</t>
  </si>
  <si>
    <t>EDUCACIÓ</t>
  </si>
  <si>
    <t>SERVEIS EN EL TERRITORI</t>
  </si>
  <si>
    <t>SEGURETAT CIUTADANA</t>
  </si>
  <si>
    <t>COMERÇ I TURISME</t>
  </si>
  <si>
    <t>SANITAT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</si>
</sst>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3" fillId="0" borderId="0" xfId="0" applyNumberFormat="1" applyFont="1" applyAlignment="1">
      <alignment/>
    </xf>
    <xf numFmtId="1" fontId="3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3" fontId="33" fillId="0" borderId="0" xfId="46" applyFont="1" applyAlignment="1">
      <alignment/>
    </xf>
    <xf numFmtId="43" fontId="0" fillId="0" borderId="0" xfId="46" applyFont="1" applyAlignment="1">
      <alignment/>
    </xf>
    <xf numFmtId="1" fontId="3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PageLayoutView="0" workbookViewId="0" topLeftCell="A1">
      <selection activeCell="C157" sqref="C157"/>
    </sheetView>
  </sheetViews>
  <sheetFormatPr defaultColWidth="11.421875" defaultRowHeight="15" outlineLevelRow="2"/>
  <cols>
    <col min="1" max="1" width="8.7109375" style="4" bestFit="1" customWidth="1"/>
    <col min="2" max="2" width="10.421875" style="4" bestFit="1" customWidth="1"/>
    <col min="3" max="3" width="59.00390625" style="0" bestFit="1" customWidth="1"/>
    <col min="4" max="4" width="18.28125" style="6" bestFit="1" customWidth="1"/>
  </cols>
  <sheetData>
    <row r="1" spans="1:4" ht="15">
      <c r="A1" s="3" t="s">
        <v>0</v>
      </c>
      <c r="B1" s="3" t="s">
        <v>1</v>
      </c>
      <c r="C1" s="2" t="s">
        <v>2</v>
      </c>
      <c r="D1" s="5" t="s">
        <v>3</v>
      </c>
    </row>
    <row r="2" spans="1:4" ht="15" outlineLevel="2">
      <c r="A2" s="4" t="s">
        <v>98</v>
      </c>
      <c r="B2" s="4" t="s">
        <v>96</v>
      </c>
      <c r="C2" s="1" t="s">
        <v>99</v>
      </c>
      <c r="D2" s="6">
        <v>1500</v>
      </c>
    </row>
    <row r="3" spans="1:4" ht="15" outlineLevel="2">
      <c r="A3" s="4" t="s">
        <v>98</v>
      </c>
      <c r="B3" s="4" t="s">
        <v>255</v>
      </c>
      <c r="C3" s="1" t="s">
        <v>257</v>
      </c>
      <c r="D3" s="6">
        <v>77250</v>
      </c>
    </row>
    <row r="4" spans="1:4" ht="15" outlineLevel="1">
      <c r="A4" s="3" t="s">
        <v>264</v>
      </c>
      <c r="C4" s="1" t="s">
        <v>283</v>
      </c>
      <c r="D4" s="5">
        <f>SUBTOTAL(9,D2:D3)</f>
        <v>78750</v>
      </c>
    </row>
    <row r="5" spans="1:4" ht="15" outlineLevel="2">
      <c r="A5" s="4" t="s">
        <v>37</v>
      </c>
      <c r="B5" s="4" t="s">
        <v>38</v>
      </c>
      <c r="C5" s="1" t="s">
        <v>39</v>
      </c>
      <c r="D5" s="6">
        <v>26000</v>
      </c>
    </row>
    <row r="6" spans="1:4" ht="15" outlineLevel="2">
      <c r="A6" s="4" t="s">
        <v>37</v>
      </c>
      <c r="B6" s="4" t="s">
        <v>46</v>
      </c>
      <c r="C6" s="1" t="s">
        <v>47</v>
      </c>
      <c r="D6" s="6">
        <v>1000</v>
      </c>
    </row>
    <row r="7" spans="1:4" ht="15" outlineLevel="2">
      <c r="A7" s="4" t="s">
        <v>37</v>
      </c>
      <c r="B7" s="4" t="s">
        <v>145</v>
      </c>
      <c r="C7" s="1" t="s">
        <v>146</v>
      </c>
      <c r="D7" s="6">
        <v>16425</v>
      </c>
    </row>
    <row r="8" spans="1:4" ht="15" outlineLevel="2">
      <c r="A8" s="4" t="s">
        <v>37</v>
      </c>
      <c r="B8" s="4" t="s">
        <v>149</v>
      </c>
      <c r="C8" s="1" t="s">
        <v>150</v>
      </c>
      <c r="D8" s="6">
        <v>3000</v>
      </c>
    </row>
    <row r="9" spans="1:4" ht="15" outlineLevel="2">
      <c r="A9" s="4" t="s">
        <v>37</v>
      </c>
      <c r="B9" s="4" t="s">
        <v>160</v>
      </c>
      <c r="C9" s="1" t="s">
        <v>161</v>
      </c>
      <c r="D9" s="6">
        <v>12000</v>
      </c>
    </row>
    <row r="10" spans="1:4" ht="15" outlineLevel="2">
      <c r="A10" s="4" t="s">
        <v>37</v>
      </c>
      <c r="B10" s="4" t="s">
        <v>181</v>
      </c>
      <c r="C10" s="1" t="s">
        <v>182</v>
      </c>
      <c r="D10" s="6">
        <v>65350</v>
      </c>
    </row>
    <row r="11" spans="1:4" ht="15" outlineLevel="2">
      <c r="A11" s="4" t="s">
        <v>37</v>
      </c>
      <c r="B11" s="4" t="s">
        <v>187</v>
      </c>
      <c r="C11" s="1" t="s">
        <v>191</v>
      </c>
      <c r="D11" s="6">
        <v>5000</v>
      </c>
    </row>
    <row r="12" spans="1:4" ht="15" outlineLevel="2">
      <c r="A12" s="4" t="s">
        <v>37</v>
      </c>
      <c r="B12" s="4" t="s">
        <v>198</v>
      </c>
      <c r="C12" s="1" t="s">
        <v>207</v>
      </c>
      <c r="D12" s="6">
        <v>100</v>
      </c>
    </row>
    <row r="13" spans="1:4" ht="15" outlineLevel="2">
      <c r="A13" s="4" t="s">
        <v>37</v>
      </c>
      <c r="B13" s="4" t="s">
        <v>255</v>
      </c>
      <c r="C13" s="1" t="s">
        <v>256</v>
      </c>
      <c r="D13" s="6">
        <v>805000</v>
      </c>
    </row>
    <row r="14" spans="1:4" ht="15" outlineLevel="2">
      <c r="A14" s="4" t="s">
        <v>37</v>
      </c>
      <c r="B14" s="4" t="s">
        <v>258</v>
      </c>
      <c r="C14" s="1" t="s">
        <v>259</v>
      </c>
      <c r="D14" s="6">
        <v>36000</v>
      </c>
    </row>
    <row r="15" spans="1:4" ht="15" outlineLevel="1">
      <c r="A15" s="3" t="s">
        <v>265</v>
      </c>
      <c r="C15" s="1" t="s">
        <v>284</v>
      </c>
      <c r="D15" s="5">
        <f>SUBTOTAL(9,D5:D14)</f>
        <v>969875</v>
      </c>
    </row>
    <row r="16" spans="1:4" ht="15" outlineLevel="2">
      <c r="A16" s="4" t="s">
        <v>4</v>
      </c>
      <c r="B16" s="4" t="s">
        <v>5</v>
      </c>
      <c r="C16" s="1" t="s">
        <v>6</v>
      </c>
      <c r="D16" s="6">
        <v>23000</v>
      </c>
    </row>
    <row r="17" spans="1:4" ht="15" outlineLevel="2">
      <c r="A17" s="4" t="s">
        <v>4</v>
      </c>
      <c r="B17" s="4" t="s">
        <v>7</v>
      </c>
      <c r="C17" s="1" t="s">
        <v>8</v>
      </c>
      <c r="D17" s="6">
        <v>6550000</v>
      </c>
    </row>
    <row r="18" spans="1:4" ht="15" outlineLevel="2">
      <c r="A18" s="4" t="s">
        <v>4</v>
      </c>
      <c r="B18" s="4" t="s">
        <v>9</v>
      </c>
      <c r="C18" s="1" t="s">
        <v>10</v>
      </c>
      <c r="D18" s="6">
        <v>875000</v>
      </c>
    </row>
    <row r="19" spans="1:4" ht="15" outlineLevel="2">
      <c r="A19" s="4" t="s">
        <v>4</v>
      </c>
      <c r="B19" s="4" t="s">
        <v>11</v>
      </c>
      <c r="C19" s="1" t="s">
        <v>12</v>
      </c>
      <c r="D19" s="6">
        <v>700000</v>
      </c>
    </row>
    <row r="20" spans="1:4" ht="15" outlineLevel="2">
      <c r="A20" s="4" t="s">
        <v>4</v>
      </c>
      <c r="B20" s="4" t="s">
        <v>13</v>
      </c>
      <c r="C20" s="1" t="s">
        <v>14</v>
      </c>
      <c r="D20" s="6">
        <v>550000</v>
      </c>
    </row>
    <row r="21" spans="1:4" ht="15" outlineLevel="2">
      <c r="A21" s="4" t="s">
        <v>4</v>
      </c>
      <c r="B21" s="4" t="s">
        <v>15</v>
      </c>
      <c r="C21" s="1" t="s">
        <v>16</v>
      </c>
      <c r="D21" s="6">
        <v>200000</v>
      </c>
    </row>
    <row r="22" spans="1:4" ht="15" outlineLevel="2">
      <c r="A22" s="4" t="s">
        <v>4</v>
      </c>
      <c r="B22" s="4" t="s">
        <v>50</v>
      </c>
      <c r="C22" s="1" t="s">
        <v>51</v>
      </c>
      <c r="D22" s="6">
        <v>156000</v>
      </c>
    </row>
    <row r="23" spans="1:4" ht="15" outlineLevel="2">
      <c r="A23" s="4" t="s">
        <v>4</v>
      </c>
      <c r="B23" s="4" t="s">
        <v>52</v>
      </c>
      <c r="C23" s="1" t="s">
        <v>53</v>
      </c>
      <c r="D23" s="6">
        <v>250000</v>
      </c>
    </row>
    <row r="24" spans="1:4" ht="15" outlineLevel="2">
      <c r="A24" s="4" t="s">
        <v>4</v>
      </c>
      <c r="B24" s="4" t="s">
        <v>54</v>
      </c>
      <c r="C24" s="1" t="s">
        <v>55</v>
      </c>
      <c r="D24" s="6">
        <v>8500</v>
      </c>
    </row>
    <row r="25" spans="1:4" ht="15" outlineLevel="2">
      <c r="A25" s="4" t="s">
        <v>4</v>
      </c>
      <c r="B25" s="4" t="s">
        <v>56</v>
      </c>
      <c r="C25" s="1" t="s">
        <v>57</v>
      </c>
      <c r="D25" s="6">
        <v>85000</v>
      </c>
    </row>
    <row r="26" spans="1:4" ht="15" outlineLevel="2">
      <c r="A26" s="4" t="s">
        <v>4</v>
      </c>
      <c r="B26" s="4" t="s">
        <v>58</v>
      </c>
      <c r="C26" s="1" t="s">
        <v>59</v>
      </c>
      <c r="D26" s="6">
        <v>15000</v>
      </c>
    </row>
    <row r="27" spans="1:4" ht="15" outlineLevel="2">
      <c r="A27" s="4" t="s">
        <v>4</v>
      </c>
      <c r="B27" s="4" t="s">
        <v>60</v>
      </c>
      <c r="C27" s="1" t="s">
        <v>61</v>
      </c>
      <c r="D27" s="6">
        <v>46000</v>
      </c>
    </row>
    <row r="28" spans="1:4" ht="15" outlineLevel="2">
      <c r="A28" s="4" t="s">
        <v>4</v>
      </c>
      <c r="B28" s="4" t="s">
        <v>62</v>
      </c>
      <c r="C28" s="1" t="s">
        <v>63</v>
      </c>
      <c r="D28" s="6">
        <v>23000</v>
      </c>
    </row>
    <row r="29" spans="1:4" ht="15" outlineLevel="2">
      <c r="A29" s="4" t="s">
        <v>4</v>
      </c>
      <c r="B29" s="4" t="s">
        <v>67</v>
      </c>
      <c r="C29" s="1" t="s">
        <v>68</v>
      </c>
      <c r="D29" s="6">
        <v>30000</v>
      </c>
    </row>
    <row r="30" spans="1:4" ht="15" outlineLevel="2">
      <c r="A30" s="4" t="s">
        <v>4</v>
      </c>
      <c r="B30" s="4" t="s">
        <v>71</v>
      </c>
      <c r="C30" s="1" t="s">
        <v>72</v>
      </c>
      <c r="D30" s="6">
        <v>32000</v>
      </c>
    </row>
    <row r="31" spans="1:4" ht="15" outlineLevel="2">
      <c r="A31" s="4" t="s">
        <v>4</v>
      </c>
      <c r="B31" s="4" t="s">
        <v>96</v>
      </c>
      <c r="C31" s="1" t="s">
        <v>101</v>
      </c>
      <c r="D31" s="6">
        <v>16500</v>
      </c>
    </row>
    <row r="32" spans="1:4" ht="15" outlineLevel="2">
      <c r="A32" s="4" t="s">
        <v>4</v>
      </c>
      <c r="B32" s="4" t="s">
        <v>122</v>
      </c>
      <c r="C32" s="1" t="s">
        <v>123</v>
      </c>
      <c r="D32" s="6">
        <v>25000</v>
      </c>
    </row>
    <row r="33" spans="1:4" ht="15" outlineLevel="2">
      <c r="A33" s="4" t="s">
        <v>4</v>
      </c>
      <c r="B33" s="4" t="s">
        <v>127</v>
      </c>
      <c r="C33" s="1" t="s">
        <v>128</v>
      </c>
      <c r="D33" s="6">
        <v>15000</v>
      </c>
    </row>
    <row r="34" spans="1:4" ht="15" outlineLevel="2">
      <c r="A34" s="4" t="s">
        <v>4</v>
      </c>
      <c r="B34" s="4" t="s">
        <v>133</v>
      </c>
      <c r="C34" s="1" t="s">
        <v>134</v>
      </c>
      <c r="D34" s="6">
        <v>2500</v>
      </c>
    </row>
    <row r="35" spans="1:4" ht="15" outlineLevel="2">
      <c r="A35" s="4" t="s">
        <v>4</v>
      </c>
      <c r="B35" s="4" t="s">
        <v>135</v>
      </c>
      <c r="C35" s="1" t="s">
        <v>136</v>
      </c>
      <c r="D35" s="6">
        <v>20000</v>
      </c>
    </row>
    <row r="36" spans="1:4" ht="15" outlineLevel="2">
      <c r="A36" s="4" t="s">
        <v>4</v>
      </c>
      <c r="B36" s="4" t="s">
        <v>137</v>
      </c>
      <c r="C36" s="1" t="s">
        <v>138</v>
      </c>
      <c r="D36" s="6">
        <v>90000</v>
      </c>
    </row>
    <row r="37" spans="1:4" ht="15" outlineLevel="2">
      <c r="A37" s="4" t="s">
        <v>4</v>
      </c>
      <c r="B37" s="4" t="s">
        <v>139</v>
      </c>
      <c r="C37" s="1" t="s">
        <v>140</v>
      </c>
      <c r="D37" s="6">
        <v>35000</v>
      </c>
    </row>
    <row r="38" spans="1:4" ht="15" outlineLevel="2">
      <c r="A38" s="4" t="s">
        <v>4</v>
      </c>
      <c r="B38" s="4" t="s">
        <v>141</v>
      </c>
      <c r="C38" s="1" t="s">
        <v>142</v>
      </c>
      <c r="D38" s="6">
        <v>25000</v>
      </c>
    </row>
    <row r="39" spans="1:4" ht="15" outlineLevel="2">
      <c r="A39" s="4" t="s">
        <v>4</v>
      </c>
      <c r="B39" s="4" t="s">
        <v>158</v>
      </c>
      <c r="C39" s="1" t="s">
        <v>159</v>
      </c>
      <c r="D39" s="6">
        <v>500</v>
      </c>
    </row>
    <row r="40" spans="1:4" ht="15" outlineLevel="2">
      <c r="A40" s="4" t="s">
        <v>4</v>
      </c>
      <c r="B40" s="4" t="s">
        <v>162</v>
      </c>
      <c r="C40" s="1" t="s">
        <v>163</v>
      </c>
      <c r="D40" s="6">
        <v>30100</v>
      </c>
    </row>
    <row r="41" spans="1:4" ht="15" outlineLevel="2">
      <c r="A41" s="4" t="s">
        <v>4</v>
      </c>
      <c r="B41" s="4" t="s">
        <v>174</v>
      </c>
      <c r="C41" s="1" t="s">
        <v>175</v>
      </c>
      <c r="D41" s="6">
        <v>3400000</v>
      </c>
    </row>
    <row r="42" spans="1:4" ht="15" outlineLevel="2">
      <c r="A42" s="4" t="s">
        <v>4</v>
      </c>
      <c r="B42" s="4" t="s">
        <v>176</v>
      </c>
      <c r="C42" s="1" t="s">
        <v>177</v>
      </c>
      <c r="D42" s="6">
        <v>32250</v>
      </c>
    </row>
    <row r="43" spans="1:4" ht="15" outlineLevel="2">
      <c r="A43" s="4" t="s">
        <v>4</v>
      </c>
      <c r="B43" s="4" t="s">
        <v>178</v>
      </c>
      <c r="C43" s="1" t="s">
        <v>180</v>
      </c>
      <c r="D43" s="6">
        <v>203775</v>
      </c>
    </row>
    <row r="44" spans="1:4" ht="15" outlineLevel="2">
      <c r="A44" s="4" t="s">
        <v>4</v>
      </c>
      <c r="B44" s="4" t="s">
        <v>187</v>
      </c>
      <c r="C44" s="1" t="s">
        <v>189</v>
      </c>
      <c r="D44" s="6">
        <v>100</v>
      </c>
    </row>
    <row r="45" spans="1:4" ht="15" outlineLevel="2">
      <c r="A45" s="4" t="s">
        <v>4</v>
      </c>
      <c r="B45" s="4" t="s">
        <v>198</v>
      </c>
      <c r="C45" s="1" t="s">
        <v>210</v>
      </c>
      <c r="D45" s="6">
        <v>1000</v>
      </c>
    </row>
    <row r="46" spans="1:4" ht="15" outlineLevel="2">
      <c r="A46" s="4" t="s">
        <v>4</v>
      </c>
      <c r="B46" s="4" t="s">
        <v>226</v>
      </c>
      <c r="C46" s="1" t="s">
        <v>227</v>
      </c>
      <c r="D46" s="6">
        <v>20000</v>
      </c>
    </row>
    <row r="47" spans="1:4" ht="15" outlineLevel="2">
      <c r="A47" s="4" t="s">
        <v>4</v>
      </c>
      <c r="B47" s="4" t="s">
        <v>230</v>
      </c>
      <c r="C47" s="1" t="s">
        <v>231</v>
      </c>
      <c r="D47" s="6">
        <v>5000</v>
      </c>
    </row>
    <row r="48" spans="1:4" ht="15" outlineLevel="2">
      <c r="A48" s="4" t="s">
        <v>4</v>
      </c>
      <c r="B48" s="4" t="s">
        <v>246</v>
      </c>
      <c r="C48" s="1" t="s">
        <v>247</v>
      </c>
      <c r="D48" s="6">
        <v>100</v>
      </c>
    </row>
    <row r="49" spans="1:4" ht="15" outlineLevel="2">
      <c r="A49" s="4" t="s">
        <v>4</v>
      </c>
      <c r="B49" s="4" t="s">
        <v>248</v>
      </c>
      <c r="C49" s="1" t="s">
        <v>249</v>
      </c>
      <c r="D49" s="6">
        <v>100</v>
      </c>
    </row>
    <row r="50" spans="1:4" ht="15" outlineLevel="2">
      <c r="A50" s="4" t="s">
        <v>4</v>
      </c>
      <c r="B50" s="4" t="s">
        <v>250</v>
      </c>
      <c r="C50" s="1" t="s">
        <v>251</v>
      </c>
      <c r="D50" s="6">
        <v>100</v>
      </c>
    </row>
    <row r="51" spans="1:4" ht="15" outlineLevel="2">
      <c r="A51" s="4" t="s">
        <v>4</v>
      </c>
      <c r="B51" s="4" t="s">
        <v>260</v>
      </c>
      <c r="C51" s="1" t="s">
        <v>261</v>
      </c>
      <c r="D51" s="6">
        <v>175000</v>
      </c>
    </row>
    <row r="52" spans="1:4" ht="15" outlineLevel="2">
      <c r="A52" s="4" t="s">
        <v>4</v>
      </c>
      <c r="B52" s="4" t="s">
        <v>262</v>
      </c>
      <c r="C52" s="1" t="s">
        <v>263</v>
      </c>
      <c r="D52" s="6">
        <v>915000</v>
      </c>
    </row>
    <row r="53" spans="1:4" ht="15" outlineLevel="1">
      <c r="A53" s="3" t="s">
        <v>266</v>
      </c>
      <c r="C53" s="1" t="s">
        <v>285</v>
      </c>
      <c r="D53" s="5">
        <f>SUBTOTAL(9,D16:D52)</f>
        <v>14555525</v>
      </c>
    </row>
    <row r="54" spans="1:4" ht="15" outlineLevel="2">
      <c r="A54" s="4" t="s">
        <v>82</v>
      </c>
      <c r="B54" s="4" t="s">
        <v>83</v>
      </c>
      <c r="C54" s="1" t="s">
        <v>84</v>
      </c>
      <c r="D54" s="6">
        <v>1500</v>
      </c>
    </row>
    <row r="55" spans="1:4" ht="15" outlineLevel="2">
      <c r="A55" s="4" t="s">
        <v>82</v>
      </c>
      <c r="B55" s="4" t="s">
        <v>196</v>
      </c>
      <c r="C55" s="1" t="s">
        <v>197</v>
      </c>
      <c r="D55" s="6">
        <v>100</v>
      </c>
    </row>
    <row r="56" spans="1:4" ht="15" outlineLevel="2">
      <c r="A56" s="4" t="s">
        <v>82</v>
      </c>
      <c r="B56" s="4" t="s">
        <v>198</v>
      </c>
      <c r="C56" s="1" t="s">
        <v>209</v>
      </c>
      <c r="D56" s="6">
        <v>20000</v>
      </c>
    </row>
    <row r="57" spans="1:4" ht="15" outlineLevel="1">
      <c r="A57" s="3" t="s">
        <v>267</v>
      </c>
      <c r="C57" s="1" t="s">
        <v>286</v>
      </c>
      <c r="D57" s="5">
        <f>SUBTOTAL(9,D54:D56)</f>
        <v>21600</v>
      </c>
    </row>
    <row r="58" spans="1:4" ht="15" outlineLevel="2">
      <c r="A58" s="4" t="s">
        <v>30</v>
      </c>
      <c r="B58" s="4" t="s">
        <v>31</v>
      </c>
      <c r="C58" s="1" t="s">
        <v>32</v>
      </c>
      <c r="D58" s="6">
        <v>40000</v>
      </c>
    </row>
    <row r="59" spans="1:4" ht="15" outlineLevel="2">
      <c r="A59" s="4" t="s">
        <v>30</v>
      </c>
      <c r="B59" s="4" t="s">
        <v>33</v>
      </c>
      <c r="C59" s="1" t="s">
        <v>34</v>
      </c>
      <c r="D59" s="6">
        <v>2000</v>
      </c>
    </row>
    <row r="60" spans="1:4" ht="15" outlineLevel="2">
      <c r="A60" s="4" t="s">
        <v>30</v>
      </c>
      <c r="B60" s="4" t="s">
        <v>35</v>
      </c>
      <c r="C60" s="1" t="s">
        <v>36</v>
      </c>
      <c r="D60" s="6">
        <v>4500</v>
      </c>
    </row>
    <row r="61" spans="1:4" ht="15" outlineLevel="2">
      <c r="A61" s="4" t="s">
        <v>30</v>
      </c>
      <c r="B61" s="4" t="s">
        <v>42</v>
      </c>
      <c r="C61" s="1" t="s">
        <v>43</v>
      </c>
      <c r="D61" s="6">
        <v>60000</v>
      </c>
    </row>
    <row r="62" spans="1:4" ht="15" outlineLevel="2">
      <c r="A62" s="4" t="s">
        <v>30</v>
      </c>
      <c r="B62" s="4" t="s">
        <v>44</v>
      </c>
      <c r="C62" s="1" t="s">
        <v>45</v>
      </c>
      <c r="D62" s="6">
        <v>2500</v>
      </c>
    </row>
    <row r="63" spans="1:4" ht="15" outlineLevel="2">
      <c r="A63" s="4" t="s">
        <v>30</v>
      </c>
      <c r="B63" s="4" t="s">
        <v>74</v>
      </c>
      <c r="C63" s="1" t="s">
        <v>76</v>
      </c>
      <c r="D63" s="6">
        <v>4000</v>
      </c>
    </row>
    <row r="64" spans="1:4" ht="15" outlineLevel="2">
      <c r="A64" s="4" t="s">
        <v>30</v>
      </c>
      <c r="B64" s="4" t="s">
        <v>113</v>
      </c>
      <c r="C64" s="1" t="s">
        <v>114</v>
      </c>
      <c r="D64" s="6">
        <v>600000</v>
      </c>
    </row>
    <row r="65" spans="1:4" ht="15" outlineLevel="2">
      <c r="A65" s="4" t="s">
        <v>30</v>
      </c>
      <c r="B65" s="4" t="s">
        <v>151</v>
      </c>
      <c r="C65" s="1" t="s">
        <v>152</v>
      </c>
      <c r="D65" s="6">
        <v>3000</v>
      </c>
    </row>
    <row r="66" spans="1:4" ht="15" outlineLevel="1">
      <c r="A66" s="3" t="s">
        <v>268</v>
      </c>
      <c r="C66" s="1" t="s">
        <v>287</v>
      </c>
      <c r="D66" s="5">
        <f>SUBTOTAL(9,D58:D65)</f>
        <v>716000</v>
      </c>
    </row>
    <row r="67" spans="1:4" ht="15" outlineLevel="2">
      <c r="A67" s="4" t="s">
        <v>124</v>
      </c>
      <c r="B67" s="4" t="s">
        <v>125</v>
      </c>
      <c r="C67" s="1" t="s">
        <v>126</v>
      </c>
      <c r="D67" s="6">
        <v>10000</v>
      </c>
    </row>
    <row r="68" spans="1:4" ht="15" outlineLevel="2">
      <c r="A68" s="4" t="s">
        <v>124</v>
      </c>
      <c r="B68" s="4" t="s">
        <v>166</v>
      </c>
      <c r="C68" s="1" t="s">
        <v>167</v>
      </c>
      <c r="D68" s="6">
        <v>45000</v>
      </c>
    </row>
    <row r="69" spans="1:4" ht="15" outlineLevel="2">
      <c r="A69" s="4" t="s">
        <v>124</v>
      </c>
      <c r="B69" s="4" t="s">
        <v>198</v>
      </c>
      <c r="C69" s="1" t="s">
        <v>208</v>
      </c>
      <c r="D69" s="6">
        <v>100</v>
      </c>
    </row>
    <row r="70" spans="1:4" ht="15" outlineLevel="2">
      <c r="A70" s="4" t="s">
        <v>124</v>
      </c>
      <c r="B70" s="4" t="s">
        <v>250</v>
      </c>
      <c r="C70" s="1" t="s">
        <v>252</v>
      </c>
      <c r="D70" s="6">
        <v>100</v>
      </c>
    </row>
    <row r="71" spans="1:4" ht="15" outlineLevel="2">
      <c r="A71" s="4" t="s">
        <v>124</v>
      </c>
      <c r="B71" s="4" t="s">
        <v>253</v>
      </c>
      <c r="C71" s="1" t="s">
        <v>254</v>
      </c>
      <c r="D71" s="6">
        <v>60000</v>
      </c>
    </row>
    <row r="72" spans="1:4" ht="15" outlineLevel="1">
      <c r="A72" s="3" t="s">
        <v>269</v>
      </c>
      <c r="C72" s="1" t="s">
        <v>288</v>
      </c>
      <c r="D72" s="5">
        <f>SUBTOTAL(9,D67:D71)</f>
        <v>115200</v>
      </c>
    </row>
    <row r="73" spans="1:4" ht="15" outlineLevel="2">
      <c r="A73" s="4" t="s">
        <v>20</v>
      </c>
      <c r="B73" s="4" t="s">
        <v>21</v>
      </c>
      <c r="C73" s="1" t="s">
        <v>22</v>
      </c>
      <c r="D73" s="6">
        <v>1920000</v>
      </c>
    </row>
    <row r="74" spans="1:4" ht="15" outlineLevel="2">
      <c r="A74" s="4" t="s">
        <v>20</v>
      </c>
      <c r="B74" s="4" t="s">
        <v>115</v>
      </c>
      <c r="C74" s="1" t="s">
        <v>116</v>
      </c>
      <c r="D74" s="6">
        <v>40000</v>
      </c>
    </row>
    <row r="75" spans="1:4" ht="15" outlineLevel="2">
      <c r="A75" s="4" t="s">
        <v>20</v>
      </c>
      <c r="B75" s="4" t="s">
        <v>118</v>
      </c>
      <c r="C75" s="1" t="s">
        <v>119</v>
      </c>
      <c r="D75" s="6">
        <v>46000</v>
      </c>
    </row>
    <row r="76" spans="1:4" ht="15" outlineLevel="2">
      <c r="A76" s="4" t="s">
        <v>20</v>
      </c>
      <c r="B76" s="4" t="s">
        <v>143</v>
      </c>
      <c r="C76" s="1" t="s">
        <v>144</v>
      </c>
      <c r="D76" s="6">
        <v>75000</v>
      </c>
    </row>
    <row r="77" spans="1:4" ht="15" outlineLevel="2">
      <c r="A77" s="4" t="s">
        <v>20</v>
      </c>
      <c r="B77" s="4" t="s">
        <v>147</v>
      </c>
      <c r="C77" s="1" t="s">
        <v>148</v>
      </c>
      <c r="D77" s="6">
        <v>131100</v>
      </c>
    </row>
    <row r="78" spans="1:4" ht="15" outlineLevel="2">
      <c r="A78" s="4" t="s">
        <v>20</v>
      </c>
      <c r="B78" s="4" t="s">
        <v>164</v>
      </c>
      <c r="C78" s="1" t="s">
        <v>165</v>
      </c>
      <c r="D78" s="6">
        <v>100</v>
      </c>
    </row>
    <row r="79" spans="1:4" ht="15" outlineLevel="2">
      <c r="A79" s="4" t="s">
        <v>20</v>
      </c>
      <c r="B79" s="4" t="s">
        <v>168</v>
      </c>
      <c r="C79" s="1" t="s">
        <v>169</v>
      </c>
      <c r="D79" s="6">
        <v>26000</v>
      </c>
    </row>
    <row r="80" spans="1:4" ht="15" outlineLevel="2">
      <c r="A80" s="4" t="s">
        <v>20</v>
      </c>
      <c r="B80" s="4" t="s">
        <v>178</v>
      </c>
      <c r="C80" s="1" t="s">
        <v>179</v>
      </c>
      <c r="D80" s="6">
        <v>100</v>
      </c>
    </row>
    <row r="81" spans="1:4" ht="15" outlineLevel="2">
      <c r="A81" s="4" t="s">
        <v>20</v>
      </c>
      <c r="B81" s="4" t="s">
        <v>194</v>
      </c>
      <c r="C81" s="1" t="s">
        <v>195</v>
      </c>
      <c r="D81" s="6">
        <v>100</v>
      </c>
    </row>
    <row r="82" spans="1:4" ht="15" outlineLevel="2">
      <c r="A82" s="4" t="s">
        <v>20</v>
      </c>
      <c r="B82" s="4" t="s">
        <v>198</v>
      </c>
      <c r="C82" s="1" t="s">
        <v>211</v>
      </c>
      <c r="D82" s="6">
        <v>1300</v>
      </c>
    </row>
    <row r="83" spans="1:4" ht="15" outlineLevel="2">
      <c r="A83" s="4" t="s">
        <v>20</v>
      </c>
      <c r="B83" s="4" t="s">
        <v>242</v>
      </c>
      <c r="C83" s="1" t="s">
        <v>243</v>
      </c>
      <c r="D83" s="6">
        <v>14800</v>
      </c>
    </row>
    <row r="84" spans="1:4" ht="15" outlineLevel="1">
      <c r="A84" s="3" t="s">
        <v>270</v>
      </c>
      <c r="C84" s="1" t="s">
        <v>289</v>
      </c>
      <c r="D84" s="5">
        <f>SUBTOTAL(9,D73:D83)</f>
        <v>2254500</v>
      </c>
    </row>
    <row r="85" spans="1:4" ht="15" outlineLevel="2">
      <c r="A85" s="4" t="s">
        <v>91</v>
      </c>
      <c r="B85" s="4" t="s">
        <v>92</v>
      </c>
      <c r="C85" s="1" t="s">
        <v>93</v>
      </c>
      <c r="D85" s="6">
        <v>1000</v>
      </c>
    </row>
    <row r="86" spans="1:4" ht="15" outlineLevel="2">
      <c r="A86" s="4" t="s">
        <v>91</v>
      </c>
      <c r="B86" s="4" t="s">
        <v>94</v>
      </c>
      <c r="C86" s="1" t="s">
        <v>95</v>
      </c>
      <c r="D86" s="6">
        <v>1000</v>
      </c>
    </row>
    <row r="87" spans="1:4" ht="15" outlineLevel="2">
      <c r="A87" s="4" t="s">
        <v>91</v>
      </c>
      <c r="B87" s="4" t="s">
        <v>96</v>
      </c>
      <c r="C87" s="1" t="s">
        <v>97</v>
      </c>
      <c r="D87" s="6">
        <v>11000</v>
      </c>
    </row>
    <row r="88" spans="1:4" ht="15" outlineLevel="2">
      <c r="A88" s="4" t="s">
        <v>91</v>
      </c>
      <c r="B88" s="4" t="s">
        <v>107</v>
      </c>
      <c r="C88" s="1" t="s">
        <v>108</v>
      </c>
      <c r="D88" s="6">
        <v>500</v>
      </c>
    </row>
    <row r="89" spans="1:4" ht="15" outlineLevel="2">
      <c r="A89" s="4" t="s">
        <v>91</v>
      </c>
      <c r="B89" s="4" t="s">
        <v>120</v>
      </c>
      <c r="C89" s="1" t="s">
        <v>121</v>
      </c>
      <c r="D89" s="6">
        <v>1000</v>
      </c>
    </row>
    <row r="90" spans="1:4" ht="15" outlineLevel="2">
      <c r="A90" s="4" t="s">
        <v>91</v>
      </c>
      <c r="B90" s="4" t="s">
        <v>187</v>
      </c>
      <c r="C90" s="1" t="s">
        <v>188</v>
      </c>
      <c r="D90" s="6">
        <v>100</v>
      </c>
    </row>
    <row r="91" spans="1:4" ht="15" outlineLevel="2">
      <c r="A91" s="4" t="s">
        <v>91</v>
      </c>
      <c r="B91" s="4" t="s">
        <v>198</v>
      </c>
      <c r="C91" s="1" t="s">
        <v>206</v>
      </c>
      <c r="D91" s="6">
        <v>3000</v>
      </c>
    </row>
    <row r="92" spans="1:4" ht="15" outlineLevel="1">
      <c r="A92" s="3" t="s">
        <v>271</v>
      </c>
      <c r="C92" s="1" t="s">
        <v>290</v>
      </c>
      <c r="D92" s="5">
        <f>SUBTOTAL(9,D85:D91)</f>
        <v>17600</v>
      </c>
    </row>
    <row r="93" spans="1:4" ht="15" outlineLevel="2">
      <c r="A93" s="4" t="s">
        <v>64</v>
      </c>
      <c r="B93" s="4" t="s">
        <v>65</v>
      </c>
      <c r="C93" s="1" t="s">
        <v>66</v>
      </c>
      <c r="D93" s="6">
        <v>12000</v>
      </c>
    </row>
    <row r="94" spans="1:4" ht="15" outlineLevel="2">
      <c r="A94" s="4" t="s">
        <v>64</v>
      </c>
      <c r="B94" s="4" t="s">
        <v>69</v>
      </c>
      <c r="C94" s="1" t="s">
        <v>70</v>
      </c>
      <c r="D94" s="6">
        <v>100</v>
      </c>
    </row>
    <row r="95" spans="1:4" ht="15" outlineLevel="2">
      <c r="A95" s="4" t="s">
        <v>64</v>
      </c>
      <c r="B95" s="4" t="s">
        <v>77</v>
      </c>
      <c r="C95" s="1" t="s">
        <v>78</v>
      </c>
      <c r="D95" s="6">
        <v>1250</v>
      </c>
    </row>
    <row r="96" spans="1:4" ht="15" outlineLevel="2">
      <c r="A96" s="4" t="s">
        <v>64</v>
      </c>
      <c r="B96" s="4" t="s">
        <v>87</v>
      </c>
      <c r="C96" s="1" t="s">
        <v>88</v>
      </c>
      <c r="D96" s="6">
        <v>29000</v>
      </c>
    </row>
    <row r="97" spans="1:4" ht="15" outlineLevel="2">
      <c r="A97" s="4" t="s">
        <v>64</v>
      </c>
      <c r="B97" s="4" t="s">
        <v>89</v>
      </c>
      <c r="C97" s="1" t="s">
        <v>90</v>
      </c>
      <c r="D97" s="6">
        <v>2500</v>
      </c>
    </row>
    <row r="98" spans="1:4" ht="15" outlineLevel="2">
      <c r="A98" s="4" t="s">
        <v>64</v>
      </c>
      <c r="B98" s="4" t="s">
        <v>198</v>
      </c>
      <c r="C98" s="1" t="s">
        <v>212</v>
      </c>
      <c r="D98" s="6">
        <v>3500</v>
      </c>
    </row>
    <row r="99" spans="1:4" ht="15" outlineLevel="2">
      <c r="A99" s="4" t="s">
        <v>64</v>
      </c>
      <c r="B99" s="4" t="s">
        <v>236</v>
      </c>
      <c r="C99" s="1" t="s">
        <v>237</v>
      </c>
      <c r="D99" s="6">
        <v>4200</v>
      </c>
    </row>
    <row r="100" spans="1:4" ht="15" outlineLevel="2">
      <c r="A100" s="4" t="s">
        <v>64</v>
      </c>
      <c r="B100" s="4" t="s">
        <v>238</v>
      </c>
      <c r="C100" s="1" t="s">
        <v>239</v>
      </c>
      <c r="D100" s="6">
        <v>4800</v>
      </c>
    </row>
    <row r="101" spans="1:4" ht="15" outlineLevel="2">
      <c r="A101" s="4" t="s">
        <v>64</v>
      </c>
      <c r="B101" s="4" t="s">
        <v>244</v>
      </c>
      <c r="C101" s="1" t="s">
        <v>245</v>
      </c>
      <c r="D101" s="6">
        <v>100</v>
      </c>
    </row>
    <row r="102" spans="1:4" ht="15" outlineLevel="1">
      <c r="A102" s="3" t="s">
        <v>272</v>
      </c>
      <c r="C102" s="1" t="s">
        <v>291</v>
      </c>
      <c r="D102" s="5">
        <f>SUBTOTAL(9,D93:D101)</f>
        <v>57450</v>
      </c>
    </row>
    <row r="103" spans="1:4" ht="15" outlineLevel="2">
      <c r="A103" s="4" t="s">
        <v>104</v>
      </c>
      <c r="B103" s="4" t="s">
        <v>105</v>
      </c>
      <c r="C103" s="1" t="s">
        <v>106</v>
      </c>
      <c r="D103" s="6">
        <v>2700</v>
      </c>
    </row>
    <row r="104" spans="1:4" ht="15" outlineLevel="2">
      <c r="A104" s="4" t="s">
        <v>104</v>
      </c>
      <c r="B104" s="4" t="s">
        <v>109</v>
      </c>
      <c r="C104" s="1" t="s">
        <v>110</v>
      </c>
      <c r="D104" s="6">
        <v>1000</v>
      </c>
    </row>
    <row r="105" spans="1:4" ht="15" outlineLevel="2">
      <c r="A105" s="4" t="s">
        <v>104</v>
      </c>
      <c r="B105" s="4" t="s">
        <v>187</v>
      </c>
      <c r="C105" s="1" t="s">
        <v>193</v>
      </c>
      <c r="D105" s="6">
        <v>2500</v>
      </c>
    </row>
    <row r="106" spans="1:4" ht="15" outlineLevel="2">
      <c r="A106" s="4" t="s">
        <v>104</v>
      </c>
      <c r="B106" s="4" t="s">
        <v>198</v>
      </c>
      <c r="C106" s="1" t="s">
        <v>202</v>
      </c>
      <c r="D106" s="6">
        <v>100</v>
      </c>
    </row>
    <row r="107" spans="1:4" ht="15" outlineLevel="1">
      <c r="A107" s="3" t="s">
        <v>273</v>
      </c>
      <c r="C107" s="1" t="s">
        <v>292</v>
      </c>
      <c r="D107" s="5">
        <f>SUBTOTAL(9,D103:D106)</f>
        <v>6300</v>
      </c>
    </row>
    <row r="108" spans="1:4" ht="15" outlineLevel="2">
      <c r="A108" s="4" t="s">
        <v>200</v>
      </c>
      <c r="B108" s="4" t="s">
        <v>198</v>
      </c>
      <c r="C108" s="1" t="s">
        <v>201</v>
      </c>
      <c r="D108" s="6">
        <v>100</v>
      </c>
    </row>
    <row r="109" spans="1:4" ht="15" outlineLevel="1">
      <c r="A109" s="3" t="s">
        <v>274</v>
      </c>
      <c r="C109" s="1" t="s">
        <v>293</v>
      </c>
      <c r="D109" s="5">
        <f>SUBTOTAL(9,D108:D108)</f>
        <v>100</v>
      </c>
    </row>
    <row r="110" spans="1:4" ht="15" outlineLevel="2">
      <c r="A110" s="4" t="s">
        <v>79</v>
      </c>
      <c r="B110" s="4" t="s">
        <v>80</v>
      </c>
      <c r="C110" s="1" t="s">
        <v>81</v>
      </c>
      <c r="D110" s="6">
        <v>45000</v>
      </c>
    </row>
    <row r="111" spans="1:4" ht="15" outlineLevel="2">
      <c r="A111" s="4" t="s">
        <v>79</v>
      </c>
      <c r="B111" s="4" t="s">
        <v>183</v>
      </c>
      <c r="C111" s="1" t="s">
        <v>184</v>
      </c>
      <c r="D111" s="6">
        <v>100</v>
      </c>
    </row>
    <row r="112" spans="1:4" ht="15" outlineLevel="2">
      <c r="A112" s="4" t="s">
        <v>79</v>
      </c>
      <c r="B112" s="4" t="s">
        <v>187</v>
      </c>
      <c r="C112" s="1" t="s">
        <v>190</v>
      </c>
      <c r="D112" s="6">
        <v>100</v>
      </c>
    </row>
    <row r="113" spans="1:4" ht="15" outlineLevel="2">
      <c r="A113" s="4" t="s">
        <v>79</v>
      </c>
      <c r="B113" s="4" t="s">
        <v>198</v>
      </c>
      <c r="C113" s="1" t="s">
        <v>199</v>
      </c>
      <c r="D113" s="6">
        <v>75000</v>
      </c>
    </row>
    <row r="114" spans="1:4" ht="15" outlineLevel="2">
      <c r="A114" s="4" t="s">
        <v>79</v>
      </c>
      <c r="B114" s="4" t="s">
        <v>219</v>
      </c>
      <c r="C114" s="1" t="s">
        <v>221</v>
      </c>
      <c r="D114" s="6">
        <v>138000</v>
      </c>
    </row>
    <row r="115" spans="1:4" ht="15" outlineLevel="2">
      <c r="A115" s="4" t="s">
        <v>79</v>
      </c>
      <c r="B115" s="4" t="s">
        <v>222</v>
      </c>
      <c r="C115" s="1" t="s">
        <v>223</v>
      </c>
      <c r="D115" s="6">
        <v>87000</v>
      </c>
    </row>
    <row r="116" spans="1:4" ht="15" outlineLevel="2">
      <c r="A116" s="4" t="s">
        <v>79</v>
      </c>
      <c r="B116" s="4" t="s">
        <v>224</v>
      </c>
      <c r="C116" s="1" t="s">
        <v>225</v>
      </c>
      <c r="D116" s="6">
        <v>29500</v>
      </c>
    </row>
    <row r="117" spans="1:4" ht="15" outlineLevel="2">
      <c r="A117" s="4" t="s">
        <v>79</v>
      </c>
      <c r="B117" s="4" t="s">
        <v>234</v>
      </c>
      <c r="C117" s="1" t="s">
        <v>235</v>
      </c>
      <c r="D117" s="6">
        <v>6000</v>
      </c>
    </row>
    <row r="118" spans="1:4" ht="15" outlineLevel="1">
      <c r="A118" s="3" t="s">
        <v>275</v>
      </c>
      <c r="C118" s="1" t="s">
        <v>294</v>
      </c>
      <c r="D118" s="5">
        <f>SUBTOTAL(9,D110:D117)</f>
        <v>380700</v>
      </c>
    </row>
    <row r="119" spans="1:4" ht="15" outlineLevel="2">
      <c r="A119" s="4" t="s">
        <v>153</v>
      </c>
      <c r="B119" s="4" t="s">
        <v>154</v>
      </c>
      <c r="C119" s="1" t="s">
        <v>155</v>
      </c>
      <c r="D119" s="6">
        <v>100</v>
      </c>
    </row>
    <row r="120" spans="1:4" ht="15" outlineLevel="1">
      <c r="A120" s="3" t="s">
        <v>276</v>
      </c>
      <c r="C120" s="1" t="s">
        <v>295</v>
      </c>
      <c r="D120" s="5">
        <f>SUBTOTAL(9,D119:D119)</f>
        <v>100</v>
      </c>
    </row>
    <row r="121" spans="1:4" ht="15" outlineLevel="2">
      <c r="A121" s="4" t="s">
        <v>85</v>
      </c>
      <c r="B121" s="4" t="s">
        <v>83</v>
      </c>
      <c r="C121" s="1" t="s">
        <v>86</v>
      </c>
      <c r="D121" s="6">
        <v>20000</v>
      </c>
    </row>
    <row r="122" spans="1:4" ht="15" outlineLevel="2">
      <c r="A122" s="4" t="s">
        <v>85</v>
      </c>
      <c r="B122" s="4" t="s">
        <v>96</v>
      </c>
      <c r="C122" s="1" t="s">
        <v>100</v>
      </c>
      <c r="D122" s="6">
        <v>65000</v>
      </c>
    </row>
    <row r="123" spans="1:4" ht="15" outlineLevel="2">
      <c r="A123" s="4" t="s">
        <v>85</v>
      </c>
      <c r="B123" s="4" t="s">
        <v>172</v>
      </c>
      <c r="C123" s="1" t="s">
        <v>173</v>
      </c>
      <c r="D123" s="6">
        <v>10000</v>
      </c>
    </row>
    <row r="124" spans="1:4" ht="15" outlineLevel="2">
      <c r="A124" s="4" t="s">
        <v>85</v>
      </c>
      <c r="B124" s="4" t="s">
        <v>185</v>
      </c>
      <c r="C124" s="1" t="s">
        <v>186</v>
      </c>
      <c r="D124" s="6">
        <v>100</v>
      </c>
    </row>
    <row r="125" spans="1:4" ht="15" outlineLevel="2">
      <c r="A125" s="4" t="s">
        <v>85</v>
      </c>
      <c r="B125" s="4" t="s">
        <v>198</v>
      </c>
      <c r="C125" s="1" t="s">
        <v>213</v>
      </c>
      <c r="D125" s="6">
        <v>1000</v>
      </c>
    </row>
    <row r="126" spans="1:4" ht="15" outlineLevel="2">
      <c r="A126" s="4" t="s">
        <v>85</v>
      </c>
      <c r="B126" s="4" t="s">
        <v>215</v>
      </c>
      <c r="C126" s="1" t="s">
        <v>216</v>
      </c>
      <c r="D126" s="6">
        <v>40000</v>
      </c>
    </row>
    <row r="127" spans="1:4" ht="15" outlineLevel="2">
      <c r="A127" s="4" t="s">
        <v>85</v>
      </c>
      <c r="B127" s="4" t="s">
        <v>217</v>
      </c>
      <c r="C127" s="1" t="s">
        <v>218</v>
      </c>
      <c r="D127" s="6">
        <v>7900</v>
      </c>
    </row>
    <row r="128" spans="1:4" ht="15" outlineLevel="2">
      <c r="A128" s="4" t="s">
        <v>85</v>
      </c>
      <c r="B128" s="4" t="s">
        <v>219</v>
      </c>
      <c r="C128" s="1" t="s">
        <v>220</v>
      </c>
      <c r="D128" s="6">
        <v>90000</v>
      </c>
    </row>
    <row r="129" spans="1:4" ht="15" outlineLevel="2">
      <c r="A129" s="4" t="s">
        <v>85</v>
      </c>
      <c r="B129" s="4" t="s">
        <v>228</v>
      </c>
      <c r="C129" s="1" t="s">
        <v>229</v>
      </c>
      <c r="D129" s="6">
        <v>2100</v>
      </c>
    </row>
    <row r="130" spans="1:4" ht="15" outlineLevel="1">
      <c r="A130" s="3" t="s">
        <v>277</v>
      </c>
      <c r="C130" s="1" t="s">
        <v>296</v>
      </c>
      <c r="D130" s="5">
        <f>SUBTOTAL(9,D121:D129)</f>
        <v>236100</v>
      </c>
    </row>
    <row r="131" spans="1:4" ht="15" outlineLevel="2">
      <c r="A131" s="4" t="s">
        <v>17</v>
      </c>
      <c r="B131" s="4" t="s">
        <v>18</v>
      </c>
      <c r="C131" s="1" t="s">
        <v>19</v>
      </c>
      <c r="D131" s="6">
        <v>112500</v>
      </c>
    </row>
    <row r="132" spans="1:4" ht="15" outlineLevel="2">
      <c r="A132" s="4" t="s">
        <v>17</v>
      </c>
      <c r="B132" s="4" t="s">
        <v>28</v>
      </c>
      <c r="C132" s="1" t="s">
        <v>29</v>
      </c>
      <c r="D132" s="6">
        <v>49000</v>
      </c>
    </row>
    <row r="133" spans="1:4" ht="15" outlineLevel="2">
      <c r="A133" s="4" t="s">
        <v>17</v>
      </c>
      <c r="B133" s="4" t="s">
        <v>48</v>
      </c>
      <c r="C133" s="1" t="s">
        <v>49</v>
      </c>
      <c r="D133" s="6">
        <v>70000</v>
      </c>
    </row>
    <row r="134" spans="1:4" ht="15" outlineLevel="2">
      <c r="A134" s="4" t="s">
        <v>17</v>
      </c>
      <c r="B134" s="4" t="s">
        <v>102</v>
      </c>
      <c r="C134" s="1" t="s">
        <v>103</v>
      </c>
      <c r="D134" s="6">
        <v>8500</v>
      </c>
    </row>
    <row r="135" spans="1:4" ht="15" outlineLevel="2">
      <c r="A135" s="4" t="s">
        <v>17</v>
      </c>
      <c r="B135" s="4" t="s">
        <v>156</v>
      </c>
      <c r="C135" s="1" t="s">
        <v>157</v>
      </c>
      <c r="D135" s="6">
        <v>1000</v>
      </c>
    </row>
    <row r="136" spans="1:4" ht="15" outlineLevel="2">
      <c r="A136" s="4" t="s">
        <v>17</v>
      </c>
      <c r="B136" s="4" t="s">
        <v>170</v>
      </c>
      <c r="C136" s="1" t="s">
        <v>171</v>
      </c>
      <c r="D136" s="6">
        <v>1200</v>
      </c>
    </row>
    <row r="137" spans="1:4" ht="15" outlineLevel="2">
      <c r="A137" s="4" t="s">
        <v>17</v>
      </c>
      <c r="B137" s="4" t="s">
        <v>198</v>
      </c>
      <c r="C137" s="1" t="s">
        <v>214</v>
      </c>
      <c r="D137" s="6">
        <v>44000</v>
      </c>
    </row>
    <row r="138" spans="1:4" ht="15" outlineLevel="2">
      <c r="A138" s="4" t="s">
        <v>17</v>
      </c>
      <c r="B138" s="4" t="s">
        <v>232</v>
      </c>
      <c r="C138" s="1" t="s">
        <v>233</v>
      </c>
      <c r="D138" s="6">
        <v>85000</v>
      </c>
    </row>
    <row r="139" spans="1:4" ht="15" outlineLevel="1">
      <c r="A139" s="3" t="s">
        <v>278</v>
      </c>
      <c r="C139" s="1" t="s">
        <v>297</v>
      </c>
      <c r="D139" s="5">
        <f>SUBTOTAL(9,D131:D138)</f>
        <v>371200</v>
      </c>
    </row>
    <row r="140" spans="1:4" ht="15" outlineLevel="2">
      <c r="A140" s="4" t="s">
        <v>23</v>
      </c>
      <c r="B140" s="4" t="s">
        <v>24</v>
      </c>
      <c r="C140" s="1" t="s">
        <v>25</v>
      </c>
      <c r="D140" s="6">
        <v>14500</v>
      </c>
    </row>
    <row r="141" spans="1:4" ht="15" outlineLevel="2">
      <c r="A141" s="4" t="s">
        <v>23</v>
      </c>
      <c r="B141" s="4" t="s">
        <v>26</v>
      </c>
      <c r="C141" s="1" t="s">
        <v>27</v>
      </c>
      <c r="D141" s="6">
        <v>1000</v>
      </c>
    </row>
    <row r="142" spans="1:4" ht="15" outlineLevel="2">
      <c r="A142" s="4" t="s">
        <v>23</v>
      </c>
      <c r="B142" s="4" t="s">
        <v>40</v>
      </c>
      <c r="C142" s="1" t="s">
        <v>41</v>
      </c>
      <c r="D142" s="6">
        <v>45000</v>
      </c>
    </row>
    <row r="143" spans="1:4" ht="15" outlineLevel="2">
      <c r="A143" s="4" t="s">
        <v>23</v>
      </c>
      <c r="B143" s="4" t="s">
        <v>111</v>
      </c>
      <c r="C143" s="1" t="s">
        <v>112</v>
      </c>
      <c r="D143" s="6">
        <v>2000</v>
      </c>
    </row>
    <row r="144" spans="1:4" ht="15" outlineLevel="2">
      <c r="A144" s="4" t="s">
        <v>23</v>
      </c>
      <c r="B144" s="4" t="s">
        <v>115</v>
      </c>
      <c r="C144" s="1" t="s">
        <v>117</v>
      </c>
      <c r="D144" s="6">
        <v>2500</v>
      </c>
    </row>
    <row r="145" spans="1:4" ht="15" outlineLevel="2">
      <c r="A145" s="4" t="s">
        <v>23</v>
      </c>
      <c r="B145" s="4" t="s">
        <v>129</v>
      </c>
      <c r="C145" s="1" t="s">
        <v>130</v>
      </c>
      <c r="D145" s="6">
        <v>345000</v>
      </c>
    </row>
    <row r="146" spans="1:4" ht="15" outlineLevel="2">
      <c r="A146" s="4" t="s">
        <v>23</v>
      </c>
      <c r="B146" s="4" t="s">
        <v>131</v>
      </c>
      <c r="C146" s="1" t="s">
        <v>132</v>
      </c>
      <c r="D146" s="6">
        <v>90000</v>
      </c>
    </row>
    <row r="147" spans="1:4" ht="15" outlineLevel="1">
      <c r="A147" s="3" t="s">
        <v>279</v>
      </c>
      <c r="C147" s="1" t="s">
        <v>298</v>
      </c>
      <c r="D147" s="5">
        <f>SUBTOTAL(9,D140:D146)</f>
        <v>500000</v>
      </c>
    </row>
    <row r="148" spans="1:4" ht="15" outlineLevel="2">
      <c r="A148" s="4" t="s">
        <v>73</v>
      </c>
      <c r="B148" s="4" t="s">
        <v>74</v>
      </c>
      <c r="C148" s="1" t="s">
        <v>75</v>
      </c>
      <c r="D148" s="6">
        <v>61000</v>
      </c>
    </row>
    <row r="149" spans="1:4" ht="15" outlineLevel="2">
      <c r="A149" s="4" t="s">
        <v>73</v>
      </c>
      <c r="B149" s="4" t="s">
        <v>187</v>
      </c>
      <c r="C149" s="1" t="s">
        <v>192</v>
      </c>
      <c r="D149" s="6">
        <v>100000</v>
      </c>
    </row>
    <row r="150" spans="1:4" ht="15" outlineLevel="2">
      <c r="A150" s="4" t="s">
        <v>73</v>
      </c>
      <c r="B150" s="4" t="s">
        <v>198</v>
      </c>
      <c r="C150" s="1" t="s">
        <v>203</v>
      </c>
      <c r="D150" s="6">
        <v>100</v>
      </c>
    </row>
    <row r="151" spans="1:4" ht="15" outlineLevel="2">
      <c r="A151" s="4" t="s">
        <v>73</v>
      </c>
      <c r="B151" s="4" t="s">
        <v>240</v>
      </c>
      <c r="C151" s="1" t="s">
        <v>241</v>
      </c>
      <c r="D151" s="6">
        <v>100</v>
      </c>
    </row>
    <row r="152" spans="1:4" ht="15" outlineLevel="1">
      <c r="A152" s="3" t="s">
        <v>280</v>
      </c>
      <c r="C152" s="1" t="s">
        <v>299</v>
      </c>
      <c r="D152" s="5">
        <f>SUBTOTAL(9,D148:D151)</f>
        <v>161200</v>
      </c>
    </row>
    <row r="153" spans="1:4" ht="15" outlineLevel="2">
      <c r="A153" s="4" t="s">
        <v>204</v>
      </c>
      <c r="B153" s="4" t="s">
        <v>198</v>
      </c>
      <c r="C153" s="1" t="s">
        <v>205</v>
      </c>
      <c r="D153" s="6">
        <v>21000</v>
      </c>
    </row>
    <row r="154" spans="1:4" ht="15" outlineLevel="1">
      <c r="A154" s="3" t="s">
        <v>281</v>
      </c>
      <c r="C154" s="1" t="s">
        <v>300</v>
      </c>
      <c r="D154" s="5">
        <f>SUBTOTAL(9,D153:D153)</f>
        <v>21000</v>
      </c>
    </row>
    <row r="155" spans="1:4" ht="15">
      <c r="A155" s="7" t="s">
        <v>282</v>
      </c>
      <c r="C155" s="1"/>
      <c r="D155" s="5">
        <f>SUBTOTAL(9,D2:D153)</f>
        <v>20463200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JMarques</cp:lastModifiedBy>
  <dcterms:created xsi:type="dcterms:W3CDTF">2016-12-07T11:36:57Z</dcterms:created>
  <dcterms:modified xsi:type="dcterms:W3CDTF">2016-12-07T11:40:30Z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